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D:\GAD New Beginning\GIDA Project\"/>
    </mc:Choice>
  </mc:AlternateContent>
  <xr:revisionPtr revIDLastSave="0" documentId="8_{49BA4186-10BB-4822-8077-14B89EAC5637}" xr6:coauthVersionLast="47" xr6:coauthVersionMax="47" xr10:uidLastSave="{00000000-0000-0000-0000-000000000000}"/>
  <bookViews>
    <workbookView xWindow="-120" yWindow="-120" windowWidth="29040" windowHeight="15720" xr2:uid="{61B930B5-4F88-40D2-B17E-A824E33A3F9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1" l="1"/>
  <c r="D13" i="1"/>
  <c r="D15" i="1" s="1"/>
  <c r="D18" i="1" s="1"/>
</calcChain>
</file>

<file path=xl/sharedStrings.xml><?xml version="1.0" encoding="utf-8"?>
<sst xmlns="http://schemas.openxmlformats.org/spreadsheetml/2006/main" count="244" uniqueCount="129">
  <si>
    <t>Description</t>
  </si>
  <si>
    <t>Unit</t>
  </si>
  <si>
    <t>Qty</t>
  </si>
  <si>
    <t>Dismanteling existing plaster including disposal of refuse as directed by engineer in charge with in distance of 60 mt.</t>
  </si>
  <si>
    <t>SQM</t>
  </si>
  <si>
    <t xml:space="preserve">12mm Cement plaster with cement mortar in proportion of 1:6 cement &amp; coarse sand of  single coat for interior plastering upto floor two level including internal rounded angles chamfers, and rounded angles not exceeding 80mm. In girth and finished even and smooth. </t>
  </si>
  <si>
    <t xml:space="preserve">Providing and applying white cement based putty of average thickness 1 mm, of approved brand and manufacturer, over the plastered wall surface to prepare the surface even and smooth complete. </t>
  </si>
  <si>
    <t>Finishing walls with Acrylic smooth exterior paint of required shade: - New work (Two or more coat applied @ 1.67 Ltr./10 Sqm over and including base coat of water proofing cement paint applied @ 2.20 kg/10 Sqm.</t>
  </si>
  <si>
    <t xml:space="preserve">Painting or varnishing new work in small areas or new wood/Steel work with one coat (upto one sq. mt.) of ready mixed priming paint and two coat of approved superior quality ready mixed paint or varnish including supply of all materials, labour and tools and plants etc. required for proper completion of the work. Paint to be used should confirm the I.S.I. No. 103-1950. 
</t>
  </si>
  <si>
    <t>Excavation in  foundation in  ordinary Soil ( Loam clay or sand ) including lift upto 1.5m lead upto 30.0 m  &amp; including filling watering  and ramming  of excavated earth into the space between the building &amp; sides of  foundation trenches or into the plinth and removal  &amp; disposal surplus earth  as directed by the engineer I/C within a lead of 30 m.from foundation trenches.</t>
  </si>
  <si>
    <t>Cum</t>
  </si>
  <si>
    <t xml:space="preserve">Same as item no 279 (a) above but in 8 : 4 : 1 </t>
  </si>
  <si>
    <t>Brick work in foundation: M-150 brick work in 1 : 4 cement and approved coarse sand in foundation and plinth including supply of all materials, labour and T&amp;P etc. required for proper completion of the work.</t>
  </si>
  <si>
    <t>12 mm cement plaster of mix : 1:4 (1 cement: 4 coarse sand) in single coat on rough side of single or half brick wall.</t>
  </si>
  <si>
    <t>Sqm</t>
  </si>
  <si>
    <t>Providing and laying factory made chamfered edge Cement Concrete paver blocks in footpath, parks, lawns, drive ways or light traffic parking etc, of required strength, thickness &amp; size/ shape, made by table vibratory method using PU mould, laid in required colour &amp; pattern over 50mm thick compacted bed of sand, compacting and proper embedding/laying of inter locking paver blocks into the sand bedding layer through vibratory compaction by using plate vibrator, filling the joints with sand and cutting of paver blocks as per required size and pattern, finishing and sweeping extra sand. complete all as per direction of Engineer-in-Charge. 80 mm thick C.C. paver block of M-30 grade with approved color design and pattern.</t>
  </si>
  <si>
    <t>Preparation and consolidation of sub grade with power road roller of 8 to 12 tonne capacity after excavating earth to an average of 22.5 cm depth, dressing to camber and consolidating with road roller including making good the undulations etc. and re-rolling the sub grade and disposal of surplus earth with lead upto 50 metres.</t>
  </si>
  <si>
    <t>Supplying   and   stacking   of   good   earth   at   site including royalty but including carriage  1km (earth measusred  in  stacks  will  be  reduced  by  20%  for</t>
  </si>
  <si>
    <t>cum</t>
  </si>
  <si>
    <t>Supplying  and  stacking  at  site  dump  manure  from approved   source,including  carriage   up   to   1   km (manure  measured  in stacks will be reduced by8% for payment)</t>
  </si>
  <si>
    <t>Mixing earth and manure in specified proportion or as directed.</t>
  </si>
  <si>
    <t>Rough   dressing   the   trenched   ground   including breaking the clods.</t>
  </si>
  <si>
    <t>sqm</t>
  </si>
  <si>
    <t>Fine dressing the ground</t>
  </si>
  <si>
    <t>Spreading  of   mixed  good  earth  and  manure  in specified   proportions   as   above   and   in   required thickness.</t>
  </si>
  <si>
    <t>Uprooting weeds from the trenched area after 10 to 15 days after flooding with water including disposal of uprooted vegetation.</t>
  </si>
  <si>
    <t>Preparation of mounds of various size and shape by available  excavated  /  supplied  earth  in  layers  not exceeding 20 cm in depth, breaking clods, watering of each layer, dressing etc., lead upto 50 meter and lift upto 1.5 m complete as per direction of Officer- in-charge.</t>
  </si>
  <si>
    <t>Supplying   &amp;   filling   of   good    Earth   including levelling &amp; watering &amp; lead &amp; lift etc all complete in direction of engineer in charge.  upto 8 Km</t>
  </si>
  <si>
    <t xml:space="preserve"> Complete maintenance of the entire garden features having as per yard  stick in the garden area i.e. lawn trees, shrubs, edge, flower beds, foliages, creepers etc. including hoeing,weeding pruning replacement of plants, gap filling, watering, mowing of lawn, grass cutting by lawn mover and brush  cutter, removal of garden waste, applying insecticide, pesticide &amp;  fertilizers(whenever required) top dressing of lawn with good earth and  menure and maintenance of other garden related works as directed by  office-in-charge (Cost of Good Earth, Manure, Fertilizer, Insecticide,  Pesticide, lawn mover and brush cutter with fuel &amp; other T &amp; P material/  articles shall be provided by the department.</t>
  </si>
  <si>
    <t>Ground Covers Providing &amp; laying Selection no. 1 doob grass turf with earth 50mm to  60mm thickness of existing ground prepared with proper level and ramming  with required tools wooden and than rolling the surface with light roller  make the surface smoothen and light watering the same maintenance for  30 days or more till the grass establish properly,as per direction of officer  in charge</t>
  </si>
  <si>
    <t>Hedge : Providing and Displaying of Ophiopogon jaburan ( variegated ) plant,full of variegated leaves in Earthen Pot/Plastic Pot of size 20 cm. as per direction of the officer-in-charge.</t>
  </si>
  <si>
    <t>Providing and Displaying of Alternanthera species plant of height 15 cm to 20 cm, full of branches and foliage in 15 cm size of Earthen Pot / Plastic Pot &amp; as per direction of the officer-in-charge.</t>
  </si>
  <si>
    <t>Providing and Displaying of Setcreasea purpurea plant full of variegated leaves in 20 cm size of Earthen Pot/Plastic Pot as per direction of the  officer-in-charge.</t>
  </si>
  <si>
    <t>Providing and Displaying of of Chlorophytum- variegated plant, full of leafy suckers in 15 cm size of Earthen Pot / Plastic Pot &amp; as per  direction of the officer-in-charge.</t>
  </si>
  <si>
    <t>Shady Tree: Supply and stacking of Polyalthia longifolia (Ashok) plant of height 150- 165 cm. in earthen pots of size 25 cm as per direction of the  officer-in-charge.</t>
  </si>
  <si>
    <t>nos</t>
  </si>
  <si>
    <t>Supply and stacking of Polyalthia pendula (Ashok Pendula) plant of height 180-195 cm. in gunny bag of size 30 cm as per direction of the  officer-in-charge.</t>
  </si>
  <si>
    <t>Supply and stacking of Putranjiva roxburghii plant of height 90-105 cm. in big polybag of size 25 cm as per direction of the officer-in-charge.</t>
  </si>
  <si>
    <t>Alstonia scholaris of plants height 150-165 cm. in bag of plants size 25 cm as per direction of the officer-in-charge.</t>
  </si>
  <si>
    <t>Ficus benjamina (green) of plants height 150-165 cm., bushy with healthy branches and lush green foliage in big size HDPE bags as per direction of the officer-in-charge.</t>
  </si>
  <si>
    <t>Mimusops elengi (Maulsri) of plants height 180- 195 cm., well developed with thick stem in big in big size HDPE bag as per direction of the officer-in-charge.</t>
  </si>
  <si>
    <t>Supply and stacking of Saraca indica (Sita Ashok)plant of height 105-120 cm. in big poly bags of size 25 cm as per direction of the officer-in-charge.</t>
  </si>
  <si>
    <t>Supply and stacking of Spathodea campanulata plant of height 150-165 cm. in big poly bags of size 25 cm as per direction of the officer-in-charge.</t>
  </si>
  <si>
    <t>Supply and stacking of Cassia fistula (Amaltash) plant of height 120-135 cm. in big poly bags of size 25 cm as per direction of the officer-in- charge</t>
  </si>
  <si>
    <t>Supply and stacking of Jacaranda mimosifolia plant of height 150-165 cm. in big poly bags of size 25 cm as per direction of the officer-in-charge.</t>
  </si>
  <si>
    <t>Providing and Displaying Ficus Nuda topiary well developed with fresh &amp; healthy 5 to 6 big ball specific size and shape 180to 210cm ht in 40 cm Cement Pot as per direction of the officer-in-charge.</t>
  </si>
  <si>
    <t>Supply and stacking of Azadirachta indica ( Neem ) plant of height 120- 130cm in big polybag of size 25 cm as per direction of the officer-in-charge.</t>
  </si>
  <si>
    <t>Supply and stacking of Delonix regia (Gulmohar) plant of height 150-165 cm. in big poly bags of size 25 cm as per direction of the officer-in-charge</t>
  </si>
  <si>
    <t>Supply and stacking of Peltophorum species plant of height 150-165 cm in big poly bags of size 25 cm as per direction of the officer-in-charge.</t>
  </si>
  <si>
    <t>Low Ht. Flowering Plants: Providing and Displaying plants Coleus broad leaves having 3 to 4 branches equal well developed with fresh &amp; healthy foliage in different colour in 25 cm Earthen Pot/Plastic Pot and as per direction of the officer-in-charge.</t>
  </si>
  <si>
    <t>Providing and Displaying Acalypha plant Different colour well developed, fresh &amp; healthy with good foliage, multi branch 30 to 45 cm ht. in 20 cm size of Earthen Pot/ Plastic Pot bushy plant as per direction of the officer-in-charge.</t>
  </si>
  <si>
    <t>Supply and stacking of Michelia champa (Golden Champa) plant of height 90-105 cm. in earthen pots of size 25 cm as per direction of the officer-charge.</t>
  </si>
  <si>
    <t>Providing and stacking of Nerium oleander (kaner) of height 45-60 cm. with 3-4 branches in poly bags of size 20 cm as per direction of the officer-in-charge.</t>
  </si>
  <si>
    <t>Providing and stacking of Nyctanthes arbor-tristis (Hasingar) of ht. 90-105 cm in Earthen pots of size 20 cm as per direction of the officer-in-charge</t>
  </si>
  <si>
    <t>Supply and stacking of plant Euphorbia caracasana (bronze colour leaves) of height 90-105 cm., bushy in big size HDPE bag as per direction of the officer- in-charge.</t>
  </si>
  <si>
    <t>Supply and stacking of Callistemon lanceolatus plant of height 150-165 cm. in big poly bags of size 25 cm as per direction of the officer-in - charge.</t>
  </si>
  <si>
    <t>Supply and stacking of Bougainvillea (Variety Butiana, Lady Mary Baring, Mahara, Mohan, Scarlet Queen, Varigata, Glabra Formosa, Peruviana Odissi, Partha, Subhra,Thimma, Spectabilis L.N Birla, Refulgens) plant of height 30 cm. to 45 cm. with 2-3 branches in 20 cm size of Earthen pots / Plastic pots &amp; as per direction of the officer-in-charge. .</t>
  </si>
  <si>
    <t>Providing and Displaying of Iresine herbstii plant, of height 20-30 cm., full of branches well developed in 20 cm size of Earthen Pot / Plastic Pot &amp; as per direction of the officer-in-charge..</t>
  </si>
  <si>
    <t>Providing and Displaying Bismarckia Palm 115 to 180 cm ht., well developed 12 and above good color fresh and healthy leaves in 40 cm Cement Pot as per direction of the officer-in-charge.</t>
  </si>
  <si>
    <t>Supply and stacking of Plumeria alba plant of height 120-135 cm. with 2-3 branches in bags of size 30 cm as per direction of the officer-in- charge.</t>
  </si>
  <si>
    <t>Supply and stacking of Millingtonia hortensis plant of height 150-165 cm. in big poly bag of size 25 cm as per direction of the officer-in-charge.</t>
  </si>
  <si>
    <t>Supply and stacking of plant Tabernaemontana coronaria (Chandni single) of height 45-60 cm. in earthen pots of size 20 cm as per direction of the officer-in-charge.</t>
  </si>
  <si>
    <t>Supply and stacking of plant Murraya exotica of height 45-60 cm. in poly bags of size 15 cm as per direction of the officer-in-charge.</t>
  </si>
  <si>
    <t>Supply and stacking of plant Cestrum nocturnum (Raat ki Rani) of height 60-75 cm. with 4-5 branches in bag of size 25 cm as per direction of the officer-in-charge.</t>
  </si>
  <si>
    <t>Supply and stacking of plant Thevetia nerifolia of height 30-45 cm. with 3- 4 branches in poly bags of size 20 cm as per direction of the officer-in-charge.</t>
  </si>
  <si>
    <t>Providing and stacking of Murraya Koenigii spreng (Kadipatta/meetha neem) of ht 45-60 cm well developed in earthen pots of size 20 cm. per direction of the officer-in-charge.</t>
  </si>
  <si>
    <t>Flowering Plants: Providing and Displaying plants Salvia red Hybrid dwarf variety having 15 to 23 cm ht., specimen 6 plants with fresh &amp; healthy foliage in full bloom well developed in 35 cm Earthen Tray/ Nand as per direction of the officer-in charge.</t>
  </si>
  <si>
    <t>Providing and Displaying plants Petunia hybrid well developed with fresh &amp; healthy foliage in full bloom 6-8 plants in 35 cm Earthen Tray/Nand as per direction of the officer-in-charge.</t>
  </si>
  <si>
    <t>Providing and Displaying plants Zinnia hybrid double in different colour well developed fresh &amp; healthy 30 to 45 cm ht. (3 to 4 plants in each pot) full bloom in 25 cm Earthen Pot/Plastic Pot and as per direction of the officer-in-charge.</t>
  </si>
  <si>
    <t>Providing and Displaying plants marigold(Tagetes) inca hybrid different colour having 30 cm and above ht., with 6 to 8 flowers in bloom &amp; blooming condition, well developed pot should be fully covered with fresh and healthy, foliage and flowers in 20 cm Earthen Pot/Plastic Pot and as per direction of the officer-in-charge.</t>
  </si>
  <si>
    <t>Providing and Displaying plants Salvia dwarf variety with fresh &amp; healthy foliage well  developed multi branching in blooming stage in 15 cm Earthen Pot/Plastic Pot and as per direction of the officer-in- charge.</t>
  </si>
  <si>
    <t>Providing and Displaying plants Pansy hybrid sakata in different colour with fresh &amp; healthy foliage well developed in 15 cm Earthen Pot/Plastic Pot and as per direction of the officer-in-charge.</t>
  </si>
  <si>
    <t>Providing and Displaying plants Helianthus different colour with full bloom (3 in one) fresh &amp; healthy in 25 cm Earthen Pot/Plastic Pot well developed as per direction of the officer-in-charge.</t>
  </si>
  <si>
    <t>Providing and Displaying plants Dianthus dwarf specimen 6-8 plants in a pot with fresh &amp; healthy foliage in full bloom well developed in 35 cm Earthen Tray/Nand as per direction of the officer-in-charge</t>
  </si>
  <si>
    <t>Supply and stacking of Melia azedarach plant of height 120-135 cm. in big poly bag of size 25 cm as per direction of the officer-in-charge.</t>
  </si>
  <si>
    <t>Supply and stacking of Callistemon lanceolatus plant of height 150-165 cm. in big poly bags of size 25 cm as per direction of the officer-in-charge.</t>
  </si>
  <si>
    <t>Providing and Displaying plants Calendula double variety well developed with fresh &amp; healthy foliage in full bloom in 20 cm Earthen Pot/Plastic Pot and as per direction of the officer-in-charge.</t>
  </si>
  <si>
    <t>Providing and Displaying plants Chrysenthemum single variety in different colour well developed having 45 to 60 cm ht., minimum 100 and above half bloom flowers open well stacked with bamboo stick having three layer tiding by thread fresh and healthy foliage in 25 cm earthen Pot and as per direction of the officer-in-charge.</t>
  </si>
  <si>
    <t>Providing and Displaying plants Dahlia single in different colour with fresh &amp; healthy foliage well developed with 6 to 8 half blooming buds in 20 cm Earthen Pot/Plastic Pot and as per direction of the officer-in-charge.</t>
  </si>
  <si>
    <t>Providing and Displaying plants Daisy well developed with fresh &amp; healthy foliage in full bloom in 20 cm Earthen Pot/Plastic Pot and as per direction of the officer-in-charge.</t>
  </si>
  <si>
    <t>Providing and Displaying plants Marigold jaffri dwarf in different colour well developed with fresh &amp; healthy foliage with 12 to 15 flowers in full bloom specimen plant 23 to 30 cm ht. in 20 cm Earthen Pot/Plastic Pot and as per direction of the officer-in-charge.</t>
  </si>
  <si>
    <t>Providing and Displaying plants Nemasia well developed with fresh &amp; healthy with good attractive foliage full blooming in 20 cm Earthen Pot/Plastic Pot  as per direction of the officer-in-charge.</t>
  </si>
  <si>
    <t>Providing and Displaying plants Ornamental Kale Hybrid variety in full bloom with fresh &amp; healthy foliage well developed in 25 cm Earthen Pot in 20 cm Earthen Pot/Plastic Pot and as per direction of the officer-in-charge.</t>
  </si>
  <si>
    <t>Providing and Displaying plants Standard Rose (H.T. variety) 3 to 4 healthy branch 90 cm and above ht. well developed with one and above flowers in 25 cm Earthen Pot, as per direction of the officer-in-charge.</t>
  </si>
  <si>
    <t>Providing and laying cement concrete 1 : 4 : 8 ( 1 cement  : 4  coarse sand : 8 graded stone ballast 40 mm nominal size) including supply of all materials, labour and T&amp;P etc. required for proper completion of the work and curing complete, also including cost of form work in foundation and floors.</t>
  </si>
  <si>
    <t>R.C.C. Work with cement approved coarse sand and 2 cmgauge stone grit in the proportion of 1: 1.5:3 ( M-30) in Column Footing excluding supply of reinforcement and its bending but including fixing and bending the same with 24 B.W.G.G.I. binding wire and including necessary centering and shuttering etc. also including supply of all material , labour, and T&amp; P etc requiterd for proper completion of work . ( In Foundation)</t>
  </si>
  <si>
    <t>Same as Item no 3 but for Column</t>
  </si>
  <si>
    <t>CUM</t>
  </si>
  <si>
    <t>Same as Item no 3 but for Wall</t>
  </si>
  <si>
    <t>Same as Item no 3 but for Slab</t>
  </si>
  <si>
    <t xml:space="preserve">TMT Fe-500 iron in plain work such as reinforced concrete or reinforced, brick work (when not included in over all rates ) wrought to required shape as necessary including bending for proper completion of the work and including supply of steel its wastage bend hooks and authorised over lapping shall be measured upto floor two level. </t>
  </si>
  <si>
    <t>Qtl</t>
  </si>
  <si>
    <t>12mm cement plaster in single coat on fair side of single or half brick wall for exterior plastering up to floor two level including internal rounded angles chamfers, and/or rounded  angles not exceeding 80mm in girth and finished even and smooth no extra for mixing any additive. (1)1 cement : 3 coarse  sand. F.M.-2.25</t>
  </si>
  <si>
    <t>R.C.C. WORK: R.C.C. Work with cement approved coarse sand and 2 cmgauge stone grit in the proportion of 1: 1.5:3 ( M-30) in Column Footing excluding supply of reinforcement and its bending but including fixing and bending the same with 24 B.W.G.G.I. binding wire and including necessary centering and shuttering etc. also including supply of all material , labour, and T&amp; P etc requiterd for proper completion of work . ( In Foundation)</t>
  </si>
  <si>
    <t>M-150 brick work in 1 : 4 cement and approved coarse sand in foundation and plinth including supply of all materials, labour and T&amp;P etc. required for proper completion of the work.</t>
  </si>
  <si>
    <t>For column</t>
  </si>
  <si>
    <t>For Beam</t>
  </si>
  <si>
    <t>For Slab</t>
  </si>
  <si>
    <t>Steel reinforcement for R.C.C. work including straightening, cutting, bending, placing in position and binding all complete upto plinth level &amp; above plinth level. Thermo-Mechanically Treated bars of grade Fe-500D or more.</t>
  </si>
  <si>
    <t>15 mm cement plaster of mix : 1:4 (1 cement: 4 coarse sand) in single coat on rough side of single or half brick wall.</t>
  </si>
  <si>
    <t>Providing and laying vitrified floor tiles in different sizes (thickness to be specified by the manufacturer) with water absorption less than 0.08% and conforming to IS: 15622, of approved make, in all colours and shades, laid on 20mm thick cement mortar 1:4 (1 cement : 4 coarse sand), jointing with grey cement slurry @ 3.3kg/sqm including grouting the joints with white cement and matching pigments etc., complete. Size of Tile 600x600 mm</t>
  </si>
  <si>
    <t>Providing and laying Polished Granite stone flooring in required design and patterns, in linear as well as curvilinear portions of the building all complete as per the architectural drawings with 18 mm thick stone slab over 20 mm (average) thick base of cement mortar 1:4 (1 cement : 4 coarse sand) laid and jointed with cement slurry and pointing with white cement slurry admixed with pigment of matching shade including rubbing , curing and polishing etc. all complete as specified and as directed by the Engineer-in-Charge. Polished Granite stone slab jet Black, Cherry Red, Elite Brown, Cat Eye or equivalent.</t>
  </si>
  <si>
    <t>Painting two coats over priming coat on new iron or steel surfaces up  to 10 cm  width or sq,mt in areas with superior synthetic enamel such as Luxol-3 Hi-gloss apcolite superlac, Dulux specified finishing to give an even shade &amp; incl. cleaning the surface of all dirt, dust &amp; other foreighn matter sand preparing and knotting incl. cost of all etc. required for proper completion of work.</t>
  </si>
  <si>
    <t>Providing and fixing Terracota Tile on Roof</t>
  </si>
  <si>
    <t>Electrica Work in Gazebo: P/F of Health Walker Specifications:
Main pipe Dia-127mm., Thickness-3mm
Base plate Dia-200mm., Thickness-10mm.
Powder coating
SIZE :- 1300*X610*X1350*mm</t>
  </si>
  <si>
    <t>Job</t>
  </si>
  <si>
    <t>P/F of Mini Ski Specifications:
Main pipe Dia-127mm., Thickness-3mm
Base plate Dia-200mm., Thickness-10mm.
Powder coating
SIZE:- 915*X1165*X1345*mm</t>
  </si>
  <si>
    <t>P/F of Horse Rider Specifications:
Main pipe Dia-127mm., Thickness-3mm
Base plate Dia-200mm., Thickness-10mm.
Powder coating
SIZE:-1090*X560*X1065*mm</t>
  </si>
  <si>
    <t>P/F of Dual Sky Stepper Specifications:
Main pipe Dia-127mm., Thickness-3mm
Base plate Dia-200mm., Thickness-10mm.
Powder coating
SIZE:- 1545*X660*X1700*mm</t>
  </si>
  <si>
    <t>P/F of Big Turning wheel Specifications:
Main pipe Dia-127mm., Thickness-3mm
Base plate Dia-200mm., Thickness-10mm. Powder coating
SIZE:-875*X635*X1740*mm</t>
  </si>
  <si>
    <t>P/F of Cross trainer Specifications:
Main pipe Dia-127mm., Thickness-3mm
Base plate Dia-200mm., Thickness-10mm. Powder coating SIZE:-1370 * X660 *X 1755* mm</t>
  </si>
  <si>
    <t>P/F of Rower Specifications:
Main pipe Dia-127mm., Thickness-3mm
Base plate Dia-200mm., Thickness-10mm.
Powder coating
SIZE:-1475*X860*X1065*mm</t>
  </si>
  <si>
    <t>P/F of Parallel Bars Specifications:
Main pipe Dia-127mm., Thickness-3mm
Base plate Dia-200mm., Thickness-10mm.
Powder coating
SIZE:- 1780*X710*X1470*mm</t>
  </si>
  <si>
    <t>P/F of Dips/Chin up/Pull up Specifications:
Main pipe Dia-127mm., Thickness-3mm
Base plate Dia-200mm., Thickness-10mm.
Powder coating
SIZE:- 1780*X710*X1470*mm</t>
  </si>
  <si>
    <t>P/F of Cycle Function: Specifications:
Main pipe Dia-127mm., Thickness-3mm
Base plate Dia-200mm., Thickness-10mm.
Powder coating
SIZE:- 1780*X710*X1470*mm</t>
  </si>
  <si>
    <t>Fixing including transportation to site complete in all respect</t>
  </si>
  <si>
    <t>P/F of EROS CASTING POLES Specifications:
EROSPOLET03030M ( From Havell or Equivalent)</t>
  </si>
  <si>
    <t xml:space="preserve">P/F of MANOR 20 W 5700 K Solar Post Top  Specifications: IP65 LED Solar post top with built-in Solar panel, LED light and Lithium battery with charge controller and
2 PIR sensors with 360º coverage( From Havells or Equivalent
</t>
  </si>
  <si>
    <t xml:space="preserve">P/F of 2 Seater Arc Swing For Children </t>
  </si>
  <si>
    <t xml:space="preserve">P/F  of Sea Saw </t>
  </si>
  <si>
    <t xml:space="preserve">P/F of Marry Go Round
</t>
  </si>
  <si>
    <t xml:space="preserve">P/F of GI. Slide FRP 8 Ft
</t>
  </si>
  <si>
    <t>P/F of Circular Swing</t>
  </si>
  <si>
    <t>P/F of Loop Rung</t>
  </si>
  <si>
    <t>P/F of Spring Rider</t>
  </si>
  <si>
    <t>P/F of Marry Go Round Seated</t>
  </si>
  <si>
    <t>Add for board &amp; Signage</t>
  </si>
  <si>
    <t>Sr No</t>
  </si>
  <si>
    <t>Per Sqm per Three 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</si>
</sst>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1"/>
      <color theme="1"/>
      <name val="Aptos Narrow"/>
      <family val="2"/>
      <scheme val="minor"/>
    </font>
    <font>
      <sz val="10"/>
      <name val="Arial"/>
      <family val="2"/>
    </font>
    <font>
      <sz val="10"/>
      <name val="Courier"/>
      <family val="3"/>
    </font>
    <font>
      <sz val="9"/>
      <name val="Arial"/>
      <family val="2"/>
    </font>
    <font>
      <sz val="10"/>
      <color theme="1"/>
      <name val="Arial"/>
      <family val="2"/>
    </font>
    <font>
      <sz val="10"/>
      <color indexed="8"/>
      <name val="Arial"/>
      <family val="2"/>
    </font>
    <font>
      <sz val="10"/>
      <color rgb="FF000000"/>
      <name val="Arial"/>
      <family val="2"/>
    </font>
    <font>
      <sz val="11"/>
      <name val="Arial"/>
      <family val="2"/>
    </font>
    <font>
      <sz val="11"/>
      <name val="Aptos Narrow"/>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0">
    <xf numFmtId="0" fontId="0" fillId="0" borderId="0"/>
    <xf numFmtId="0" fontId="1" fillId="0" borderId="0"/>
    <xf numFmtId="0" fontId="3" fillId="0" borderId="0"/>
    <xf numFmtId="0" fontId="2" fillId="0" borderId="0"/>
    <xf numFmtId="0" fontId="1" fillId="0" borderId="0"/>
    <xf numFmtId="0" fontId="2" fillId="0" borderId="0"/>
    <xf numFmtId="0" fontId="2" fillId="0" borderId="0"/>
    <xf numFmtId="0" fontId="3" fillId="0" borderId="0"/>
    <xf numFmtId="0" fontId="2" fillId="0" borderId="0"/>
    <xf numFmtId="0" fontId="2" fillId="0" borderId="0"/>
  </cellStyleXfs>
  <cellXfs count="44">
    <xf numFmtId="0" fontId="0" fillId="0" borderId="0" xfId="0"/>
    <xf numFmtId="0" fontId="0" fillId="2" borderId="1" xfId="0" applyFill="1" applyBorder="1" applyAlignment="1">
      <alignment horizontal="center" vertical="top" wrapText="1"/>
    </xf>
    <xf numFmtId="0" fontId="0" fillId="2" borderId="0" xfId="0" applyFill="1" applyAlignment="1">
      <alignment wrapText="1"/>
    </xf>
    <xf numFmtId="0" fontId="2" fillId="2" borderId="1" xfId="1" applyFont="1" applyFill="1" applyBorder="1" applyAlignment="1">
      <alignment horizontal="justify" vertical="top"/>
    </xf>
    <xf numFmtId="0" fontId="2" fillId="2" borderId="1" xfId="2" applyFont="1" applyFill="1" applyBorder="1" applyAlignment="1">
      <alignment horizontal="justify" vertical="top" wrapText="1"/>
    </xf>
    <xf numFmtId="0" fontId="2" fillId="2" borderId="1" xfId="3" applyFill="1" applyBorder="1" applyAlignment="1">
      <alignment horizontal="justify" vertical="top" wrapText="1"/>
    </xf>
    <xf numFmtId="0" fontId="6" fillId="2" borderId="1" xfId="5" applyFont="1" applyFill="1" applyBorder="1" applyAlignment="1">
      <alignment vertical="top" wrapText="1"/>
    </xf>
    <xf numFmtId="0" fontId="6" fillId="2" borderId="1" xfId="6" applyFont="1" applyFill="1" applyBorder="1" applyAlignment="1">
      <alignment horizontal="justify" vertical="top"/>
    </xf>
    <xf numFmtId="0" fontId="5" fillId="2" borderId="1" xfId="4" applyFont="1" applyFill="1" applyBorder="1" applyAlignment="1">
      <alignment horizontal="justify" vertical="top" wrapText="1"/>
    </xf>
    <xf numFmtId="0" fontId="6" fillId="2" borderId="1" xfId="3" applyFont="1" applyFill="1" applyBorder="1" applyAlignment="1">
      <alignment horizontal="justify" vertical="top"/>
    </xf>
    <xf numFmtId="0" fontId="2" fillId="2" borderId="1" xfId="0" applyFont="1" applyFill="1" applyBorder="1" applyAlignment="1">
      <alignment horizontal="left" vertical="top" wrapText="1"/>
    </xf>
    <xf numFmtId="2" fontId="7" fillId="2" borderId="1" xfId="0" applyNumberFormat="1" applyFont="1" applyFill="1" applyBorder="1" applyAlignment="1">
      <alignment horizontal="center" vertical="top" shrinkToFit="1"/>
    </xf>
    <xf numFmtId="0" fontId="7" fillId="2" borderId="1" xfId="0" applyFont="1" applyFill="1" applyBorder="1" applyAlignment="1">
      <alignment horizontal="left" vertical="top" wrapText="1"/>
    </xf>
    <xf numFmtId="2" fontId="5" fillId="2" borderId="1" xfId="4" applyNumberFormat="1" applyFont="1" applyFill="1" applyBorder="1" applyAlignment="1">
      <alignment horizontal="center" vertical="top"/>
    </xf>
    <xf numFmtId="0" fontId="6" fillId="2" borderId="1" xfId="8" applyFont="1" applyFill="1" applyBorder="1" applyAlignment="1">
      <alignment horizontal="justify" vertical="top"/>
    </xf>
    <xf numFmtId="0" fontId="5" fillId="2" borderId="1" xfId="4" applyFont="1" applyFill="1" applyBorder="1" applyAlignment="1">
      <alignment vertical="top" wrapText="1"/>
    </xf>
    <xf numFmtId="2" fontId="2" fillId="2" borderId="1" xfId="9" applyNumberFormat="1" applyFill="1" applyBorder="1" applyAlignment="1">
      <alignment horizontal="center" vertical="top"/>
    </xf>
    <xf numFmtId="2" fontId="5" fillId="2" borderId="1" xfId="7" applyNumberFormat="1" applyFont="1" applyFill="1" applyBorder="1" applyAlignment="1">
      <alignment horizontal="center" vertical="top"/>
    </xf>
    <xf numFmtId="0" fontId="8" fillId="2" borderId="1" xfId="9" applyFont="1" applyFill="1" applyBorder="1" applyAlignment="1">
      <alignment horizontal="justify" vertical="top" wrapText="1"/>
    </xf>
    <xf numFmtId="2" fontId="8" fillId="2" borderId="1" xfId="9" applyNumberFormat="1" applyFont="1" applyFill="1" applyBorder="1" applyAlignment="1">
      <alignment horizontal="center" vertical="top" wrapText="1"/>
    </xf>
    <xf numFmtId="0" fontId="2" fillId="2" borderId="1" xfId="9" applyFill="1" applyBorder="1" applyAlignment="1">
      <alignment horizontal="justify" vertical="top" wrapText="1"/>
    </xf>
    <xf numFmtId="2" fontId="2" fillId="2" borderId="1" xfId="9" applyNumberFormat="1" applyFill="1" applyBorder="1" applyAlignment="1">
      <alignment horizontal="center" vertical="top" wrapText="1"/>
    </xf>
    <xf numFmtId="0" fontId="9" fillId="2" borderId="1" xfId="9" applyFont="1" applyFill="1" applyBorder="1" applyAlignment="1">
      <alignment horizontal="justify" vertical="top"/>
    </xf>
    <xf numFmtId="2" fontId="9" fillId="2" borderId="1" xfId="9" applyNumberFormat="1" applyFont="1" applyFill="1" applyBorder="1" applyAlignment="1">
      <alignment horizontal="center" vertical="top" wrapText="1"/>
    </xf>
    <xf numFmtId="0" fontId="9" fillId="2" borderId="1" xfId="9" applyFont="1" applyFill="1" applyBorder="1" applyAlignment="1">
      <alignment horizontal="justify" vertical="top" wrapText="1"/>
    </xf>
    <xf numFmtId="2" fontId="0" fillId="2" borderId="1" xfId="0" applyNumberFormat="1" applyFill="1" applyBorder="1" applyAlignment="1">
      <alignment horizontal="center" vertical="top" wrapText="1"/>
    </xf>
    <xf numFmtId="2" fontId="4" fillId="2" borderId="1" xfId="2" applyNumberFormat="1" applyFont="1" applyFill="1" applyBorder="1" applyAlignment="1">
      <alignment horizontal="center" vertical="top"/>
    </xf>
    <xf numFmtId="2" fontId="4" fillId="2" borderId="1" xfId="1" applyNumberFormat="1" applyFont="1" applyFill="1" applyBorder="1" applyAlignment="1">
      <alignment horizontal="center" vertical="top"/>
    </xf>
    <xf numFmtId="2" fontId="0" fillId="2" borderId="0" xfId="0" applyNumberFormat="1" applyFill="1" applyAlignment="1">
      <alignment horizontal="center" vertical="top" wrapText="1"/>
    </xf>
    <xf numFmtId="1" fontId="0" fillId="2" borderId="1" xfId="0" applyNumberFormat="1" applyFill="1" applyBorder="1" applyAlignment="1">
      <alignment horizontal="center" vertical="top" wrapText="1"/>
    </xf>
    <xf numFmtId="0" fontId="0" fillId="2" borderId="1" xfId="0" applyFill="1" applyBorder="1" applyAlignment="1">
      <alignment wrapText="1"/>
    </xf>
    <xf numFmtId="1" fontId="4" fillId="2" borderId="1" xfId="2" applyNumberFormat="1" applyFont="1" applyFill="1" applyBorder="1" applyAlignment="1">
      <alignment horizontal="center" vertical="top"/>
    </xf>
    <xf numFmtId="1" fontId="2" fillId="2" borderId="1" xfId="1" applyNumberFormat="1" applyFont="1" applyFill="1" applyBorder="1" applyAlignment="1">
      <alignment horizontal="center" vertical="top"/>
    </xf>
    <xf numFmtId="1" fontId="5" fillId="2" borderId="1" xfId="4" applyNumberFormat="1" applyFont="1" applyFill="1" applyBorder="1" applyAlignment="1">
      <alignment horizontal="center" vertical="top"/>
    </xf>
    <xf numFmtId="1" fontId="5" fillId="2" borderId="1" xfId="7" applyNumberFormat="1" applyFont="1" applyFill="1" applyBorder="1" applyAlignment="1">
      <alignment horizontal="center" vertical="top"/>
    </xf>
    <xf numFmtId="1" fontId="4" fillId="2" borderId="1" xfId="0" applyNumberFormat="1" applyFont="1" applyFill="1" applyBorder="1" applyAlignment="1">
      <alignment horizontal="center" vertical="top" wrapText="1"/>
    </xf>
    <xf numFmtId="1" fontId="2" fillId="2" borderId="1" xfId="9" applyNumberFormat="1" applyFill="1" applyBorder="1" applyAlignment="1">
      <alignment horizontal="center" vertical="top"/>
    </xf>
    <xf numFmtId="1" fontId="8" fillId="2" borderId="1" xfId="9" applyNumberFormat="1" applyFont="1" applyFill="1" applyBorder="1" applyAlignment="1">
      <alignment horizontal="center" vertical="top" wrapText="1"/>
    </xf>
    <xf numFmtId="1" fontId="2" fillId="2" borderId="1" xfId="9" applyNumberFormat="1" applyFill="1" applyBorder="1" applyAlignment="1">
      <alignment horizontal="center" vertical="top" wrapText="1"/>
    </xf>
    <xf numFmtId="1" fontId="9" fillId="2" borderId="1" xfId="9" applyNumberFormat="1" applyFont="1" applyFill="1" applyBorder="1" applyAlignment="1">
      <alignment horizontal="center" vertical="top" wrapText="1"/>
    </xf>
    <xf numFmtId="1" fontId="0" fillId="2" borderId="0" xfId="0" applyNumberFormat="1" applyFill="1" applyAlignment="1">
      <alignment horizontal="center" vertical="top" wrapText="1"/>
    </xf>
    <xf numFmtId="1" fontId="0" fillId="2" borderId="1" xfId="0" applyNumberFormat="1" applyFill="1" applyBorder="1" applyAlignment="1">
      <alignment horizontal="center" vertical="top"/>
    </xf>
    <xf numFmtId="1" fontId="0" fillId="2" borderId="1" xfId="0" applyNumberFormat="1" applyFill="1" applyBorder="1" applyAlignment="1">
      <alignment horizontal="center" wrapText="1"/>
    </xf>
    <xf numFmtId="1" fontId="0" fillId="2" borderId="0" xfId="0" applyNumberFormat="1" applyFill="1" applyAlignment="1">
      <alignment horizontal="center" wrapText="1"/>
    </xf>
  </cellXfs>
  <cellStyles count="10">
    <cellStyle name="Normal" xfId="0" builtinId="0"/>
    <cellStyle name="Normal 10 10" xfId="9" xr:uid="{A9D62175-CD33-4B7E-9350-20B90F1745AE}"/>
    <cellStyle name="Normal 10 2 2 2 2" xfId="3" xr:uid="{A26512BC-B5C6-4AF7-A111-AECE53D79DE8}"/>
    <cellStyle name="Normal 15 3" xfId="6" xr:uid="{D558A420-23C1-439C-960C-7B730868B568}"/>
    <cellStyle name="Normal 2 10 2" xfId="2" xr:uid="{FBAB36B2-17C8-46B2-B68C-FC63096B7EBA}"/>
    <cellStyle name="Normal 2 2 3" xfId="7" xr:uid="{DC240706-9D16-4F7A-9296-5B1BBA2D3C79}"/>
    <cellStyle name="Normal 20 2" xfId="1" xr:uid="{7B6A61C0-5530-47EC-8BED-3E7700706004}"/>
    <cellStyle name="Normal 3 8" xfId="5" xr:uid="{BFFE0068-4C59-4714-A586-0382838398AF}"/>
    <cellStyle name="Normal 6 10" xfId="8" xr:uid="{D884DC14-651A-431A-B4CC-5EB2C9609176}"/>
    <cellStyle name="Normal 9 7" xfId="4" xr:uid="{D8ADD249-12C7-4C56-B489-6CEAB3BF4B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5C-1C96-4B3C-BDD1-EA6FF291CA73}">
  <dimension ref="A1:D193"/>
  <sheetViews>
    <sheetView tabSelected="1" workbookViewId="0">
      <selection activeCell="E1" sqref="E1:E1048576"/>
    </sheetView>
  </sheetViews>
  <sheetFormatPr defaultRowHeight="15" x14ac:dyDescent="0.25"/>
  <cols>
    <col min="1" max="1" width="9.140625" style="40"/>
    <col min="2" max="2" width="39.140625" style="2" customWidth="1"/>
    <col min="3" max="3" width="13.28515625" style="40" customWidth="1"/>
    <col min="4" max="4" width="14.28515625" style="28" customWidth="1"/>
    <col min="5" max="5" width="18.5703125" style="2" customWidth="1"/>
    <col min="6" max="16384" width="9.140625" style="2"/>
  </cols>
  <sheetData>
    <row r="1" spans="1:4" x14ac:dyDescent="0.25">
      <c r="A1" s="29" t="s">
        <v>127</v>
      </c>
      <c r="B1" s="1" t="s">
        <v>0</v>
      </c>
      <c r="C1" s="29" t="s">
        <v>1</v>
      </c>
      <c r="D1" s="25" t="s">
        <v>2</v>
      </c>
    </row>
    <row r="2" spans="1:4" ht="38.25" x14ac:dyDescent="0.25">
      <c r="A2" s="41">
        <v>1</v>
      </c>
      <c r="B2" s="3" t="s">
        <v>3</v>
      </c>
      <c r="C2" s="31" t="s">
        <v>4</v>
      </c>
      <c r="D2" s="26">
        <v>752.71</v>
      </c>
    </row>
    <row r="3" spans="1:4" ht="89.25" x14ac:dyDescent="0.25">
      <c r="A3" s="41">
        <v>2</v>
      </c>
      <c r="B3" s="3" t="s">
        <v>5</v>
      </c>
      <c r="C3" s="31" t="s">
        <v>4</v>
      </c>
      <c r="D3" s="26">
        <v>752.71</v>
      </c>
    </row>
    <row r="4" spans="1:4" ht="63.75" x14ac:dyDescent="0.25">
      <c r="A4" s="41">
        <v>3</v>
      </c>
      <c r="B4" s="3" t="s">
        <v>6</v>
      </c>
      <c r="C4" s="31" t="s">
        <v>4</v>
      </c>
      <c r="D4" s="26">
        <v>1254.5</v>
      </c>
    </row>
    <row r="5" spans="1:4" ht="63.75" x14ac:dyDescent="0.25">
      <c r="A5" s="41">
        <v>4</v>
      </c>
      <c r="B5" s="3" t="s">
        <v>7</v>
      </c>
      <c r="C5" s="32" t="s">
        <v>4</v>
      </c>
      <c r="D5" s="27">
        <v>468</v>
      </c>
    </row>
    <row r="6" spans="1:4" ht="127.5" x14ac:dyDescent="0.25">
      <c r="A6" s="41">
        <v>5</v>
      </c>
      <c r="B6" s="4" t="s">
        <v>8</v>
      </c>
      <c r="C6" s="32" t="s">
        <v>4</v>
      </c>
      <c r="D6" s="27">
        <v>516</v>
      </c>
    </row>
    <row r="7" spans="1:4" ht="114.75" x14ac:dyDescent="0.25">
      <c r="A7" s="41">
        <v>6</v>
      </c>
      <c r="B7" s="5" t="s">
        <v>9</v>
      </c>
      <c r="C7" s="33" t="s">
        <v>10</v>
      </c>
      <c r="D7" s="13">
        <v>43.86</v>
      </c>
    </row>
    <row r="8" spans="1:4" ht="25.5" x14ac:dyDescent="0.25">
      <c r="A8" s="41">
        <v>8</v>
      </c>
      <c r="B8" s="6" t="s">
        <v>11</v>
      </c>
      <c r="C8" s="33" t="s">
        <v>10</v>
      </c>
      <c r="D8" s="13">
        <v>7.31</v>
      </c>
    </row>
    <row r="9" spans="1:4" ht="63.75" x14ac:dyDescent="0.25">
      <c r="A9" s="41">
        <v>10</v>
      </c>
      <c r="B9" s="7" t="s">
        <v>12</v>
      </c>
      <c r="C9" s="33" t="s">
        <v>10</v>
      </c>
      <c r="D9" s="13">
        <v>62.91</v>
      </c>
    </row>
    <row r="10" spans="1:4" ht="38.25" x14ac:dyDescent="0.25">
      <c r="A10" s="41">
        <v>11</v>
      </c>
      <c r="B10" s="5" t="s">
        <v>13</v>
      </c>
      <c r="C10" s="34" t="s">
        <v>14</v>
      </c>
      <c r="D10" s="17">
        <v>2.2999999999999998</v>
      </c>
    </row>
    <row r="11" spans="1:4" ht="229.5" x14ac:dyDescent="0.25">
      <c r="A11" s="41">
        <v>12</v>
      </c>
      <c r="B11" s="8" t="s">
        <v>15</v>
      </c>
      <c r="C11" s="33" t="s">
        <v>14</v>
      </c>
      <c r="D11" s="13">
        <v>757</v>
      </c>
    </row>
    <row r="12" spans="1:4" ht="102" x14ac:dyDescent="0.25">
      <c r="A12" s="41">
        <v>13</v>
      </c>
      <c r="B12" s="9" t="s">
        <v>16</v>
      </c>
      <c r="C12" s="33" t="s">
        <v>14</v>
      </c>
      <c r="D12" s="13">
        <v>996.75</v>
      </c>
    </row>
    <row r="13" spans="1:4" ht="51" x14ac:dyDescent="0.25">
      <c r="A13" s="41">
        <v>14</v>
      </c>
      <c r="B13" s="10" t="s">
        <v>17</v>
      </c>
      <c r="C13" s="35" t="s">
        <v>18</v>
      </c>
      <c r="D13" s="11">
        <f>5600*0.3</f>
        <v>1680</v>
      </c>
    </row>
    <row r="14" spans="1:4" ht="51" x14ac:dyDescent="0.25">
      <c r="A14" s="41">
        <v>15</v>
      </c>
      <c r="B14" s="10" t="s">
        <v>19</v>
      </c>
      <c r="C14" s="35" t="s">
        <v>18</v>
      </c>
      <c r="D14" s="11">
        <v>130</v>
      </c>
    </row>
    <row r="15" spans="1:4" ht="25.5" x14ac:dyDescent="0.25">
      <c r="A15" s="41">
        <v>16</v>
      </c>
      <c r="B15" s="10" t="s">
        <v>20</v>
      </c>
      <c r="C15" s="35" t="s">
        <v>18</v>
      </c>
      <c r="D15" s="11">
        <f>D13+D14</f>
        <v>1810</v>
      </c>
    </row>
    <row r="16" spans="1:4" ht="25.5" x14ac:dyDescent="0.25">
      <c r="A16" s="41">
        <v>17</v>
      </c>
      <c r="B16" s="10" t="s">
        <v>21</v>
      </c>
      <c r="C16" s="35" t="s">
        <v>22</v>
      </c>
      <c r="D16" s="11">
        <v>2014.7</v>
      </c>
    </row>
    <row r="17" spans="1:4" x14ac:dyDescent="0.25">
      <c r="A17" s="41">
        <v>18</v>
      </c>
      <c r="B17" s="10" t="s">
        <v>23</v>
      </c>
      <c r="C17" s="35" t="s">
        <v>22</v>
      </c>
      <c r="D17" s="11">
        <v>2014.7</v>
      </c>
    </row>
    <row r="18" spans="1:4" ht="38.25" x14ac:dyDescent="0.25">
      <c r="A18" s="41">
        <v>19</v>
      </c>
      <c r="B18" s="10" t="s">
        <v>24</v>
      </c>
      <c r="C18" s="35" t="s">
        <v>18</v>
      </c>
      <c r="D18" s="11">
        <f>D15</f>
        <v>1810</v>
      </c>
    </row>
    <row r="19" spans="1:4" ht="38.25" x14ac:dyDescent="0.25">
      <c r="A19" s="41">
        <v>20</v>
      </c>
      <c r="B19" s="10" t="s">
        <v>25</v>
      </c>
      <c r="C19" s="35" t="s">
        <v>22</v>
      </c>
      <c r="D19" s="11">
        <f>5200-1102.38</f>
        <v>4097.62</v>
      </c>
    </row>
    <row r="20" spans="1:4" ht="89.25" x14ac:dyDescent="0.25">
      <c r="A20" s="41">
        <v>21</v>
      </c>
      <c r="B20" s="10" t="s">
        <v>26</v>
      </c>
      <c r="C20" s="35" t="s">
        <v>10</v>
      </c>
      <c r="D20" s="11">
        <v>80</v>
      </c>
    </row>
    <row r="21" spans="1:4" ht="51" x14ac:dyDescent="0.25">
      <c r="A21" s="41">
        <v>22</v>
      </c>
      <c r="B21" s="10" t="s">
        <v>27</v>
      </c>
      <c r="C21" s="35" t="s">
        <v>10</v>
      </c>
      <c r="D21" s="11">
        <v>45</v>
      </c>
    </row>
    <row r="22" spans="1:4" ht="216.75" x14ac:dyDescent="0.25">
      <c r="A22" s="41">
        <v>23</v>
      </c>
      <c r="B22" s="10" t="s">
        <v>28</v>
      </c>
      <c r="C22" s="35" t="s">
        <v>128</v>
      </c>
      <c r="D22" s="11">
        <v>5400</v>
      </c>
    </row>
    <row r="23" spans="1:4" ht="114.75" x14ac:dyDescent="0.25">
      <c r="A23" s="41">
        <v>25</v>
      </c>
      <c r="B23" s="12" t="s">
        <v>29</v>
      </c>
      <c r="C23" s="35" t="s">
        <v>14</v>
      </c>
      <c r="D23" s="11">
        <v>3850</v>
      </c>
    </row>
    <row r="24" spans="1:4" ht="63.75" x14ac:dyDescent="0.25">
      <c r="A24" s="41">
        <v>27</v>
      </c>
      <c r="B24" s="10" t="s">
        <v>30</v>
      </c>
      <c r="C24" s="35" t="s">
        <v>14</v>
      </c>
      <c r="D24" s="11">
        <v>40</v>
      </c>
    </row>
    <row r="25" spans="1:4" ht="63.75" x14ac:dyDescent="0.25">
      <c r="A25" s="41">
        <v>28</v>
      </c>
      <c r="B25" s="12" t="s">
        <v>31</v>
      </c>
      <c r="C25" s="35" t="s">
        <v>4</v>
      </c>
      <c r="D25" s="11">
        <v>40</v>
      </c>
    </row>
    <row r="26" spans="1:4" ht="51" x14ac:dyDescent="0.25">
      <c r="A26" s="41">
        <v>29</v>
      </c>
      <c r="B26" s="10" t="s">
        <v>32</v>
      </c>
      <c r="C26" s="35" t="s">
        <v>14</v>
      </c>
      <c r="D26" s="11">
        <v>40</v>
      </c>
    </row>
    <row r="27" spans="1:4" ht="51" x14ac:dyDescent="0.25">
      <c r="A27" s="41">
        <v>30</v>
      </c>
      <c r="B27" s="10" t="s">
        <v>33</v>
      </c>
      <c r="C27" s="35" t="s">
        <v>4</v>
      </c>
      <c r="D27" s="11">
        <v>40</v>
      </c>
    </row>
    <row r="28" spans="1:4" ht="51" x14ac:dyDescent="0.25">
      <c r="A28" s="41">
        <v>32</v>
      </c>
      <c r="B28" s="10" t="s">
        <v>34</v>
      </c>
      <c r="C28" s="35" t="s">
        <v>35</v>
      </c>
      <c r="D28" s="11">
        <v>20</v>
      </c>
    </row>
    <row r="29" spans="1:4" ht="51" x14ac:dyDescent="0.25">
      <c r="A29" s="41">
        <v>33</v>
      </c>
      <c r="B29" s="10" t="s">
        <v>36</v>
      </c>
      <c r="C29" s="35" t="s">
        <v>35</v>
      </c>
      <c r="D29" s="11">
        <v>20</v>
      </c>
    </row>
    <row r="30" spans="1:4" ht="51" x14ac:dyDescent="0.25">
      <c r="A30" s="41">
        <v>34</v>
      </c>
      <c r="B30" s="10" t="s">
        <v>37</v>
      </c>
      <c r="C30" s="35" t="s">
        <v>35</v>
      </c>
      <c r="D30" s="11">
        <v>15</v>
      </c>
    </row>
    <row r="31" spans="1:4" ht="38.25" x14ac:dyDescent="0.25">
      <c r="A31" s="41">
        <v>35</v>
      </c>
      <c r="B31" s="10" t="s">
        <v>38</v>
      </c>
      <c r="C31" s="35" t="s">
        <v>35</v>
      </c>
      <c r="D31" s="11">
        <v>20</v>
      </c>
    </row>
    <row r="32" spans="1:4" ht="51" x14ac:dyDescent="0.25">
      <c r="A32" s="41">
        <v>36</v>
      </c>
      <c r="B32" s="10" t="s">
        <v>39</v>
      </c>
      <c r="C32" s="35" t="s">
        <v>35</v>
      </c>
      <c r="D32" s="11">
        <v>10</v>
      </c>
    </row>
    <row r="33" spans="1:4" ht="51" x14ac:dyDescent="0.25">
      <c r="A33" s="41">
        <v>37</v>
      </c>
      <c r="B33" s="12" t="s">
        <v>40</v>
      </c>
      <c r="C33" s="35" t="s">
        <v>35</v>
      </c>
      <c r="D33" s="11">
        <v>10</v>
      </c>
    </row>
    <row r="34" spans="1:4" ht="51" x14ac:dyDescent="0.25">
      <c r="A34" s="41">
        <v>38</v>
      </c>
      <c r="B34" s="10" t="s">
        <v>41</v>
      </c>
      <c r="C34" s="35" t="s">
        <v>35</v>
      </c>
      <c r="D34" s="11">
        <v>10</v>
      </c>
    </row>
    <row r="35" spans="1:4" ht="51" x14ac:dyDescent="0.25">
      <c r="A35" s="41">
        <v>39</v>
      </c>
      <c r="B35" s="10" t="s">
        <v>42</v>
      </c>
      <c r="C35" s="35" t="s">
        <v>35</v>
      </c>
      <c r="D35" s="11">
        <v>10</v>
      </c>
    </row>
    <row r="36" spans="1:4" ht="51" x14ac:dyDescent="0.25">
      <c r="A36" s="41">
        <v>40</v>
      </c>
      <c r="B36" s="10" t="s">
        <v>43</v>
      </c>
      <c r="C36" s="35" t="s">
        <v>35</v>
      </c>
      <c r="D36" s="11">
        <v>10</v>
      </c>
    </row>
    <row r="37" spans="1:4" ht="51" x14ac:dyDescent="0.25">
      <c r="A37" s="41">
        <v>41</v>
      </c>
      <c r="B37" s="10" t="s">
        <v>44</v>
      </c>
      <c r="C37" s="35" t="s">
        <v>35</v>
      </c>
      <c r="D37" s="11">
        <v>10</v>
      </c>
    </row>
    <row r="38" spans="1:4" ht="63.75" x14ac:dyDescent="0.25">
      <c r="A38" s="41">
        <v>42</v>
      </c>
      <c r="B38" s="10" t="s">
        <v>45</v>
      </c>
      <c r="C38" s="35" t="s">
        <v>35</v>
      </c>
      <c r="D38" s="11">
        <v>5</v>
      </c>
    </row>
    <row r="39" spans="1:4" ht="51" x14ac:dyDescent="0.25">
      <c r="A39" s="41">
        <v>43</v>
      </c>
      <c r="B39" s="10" t="s">
        <v>46</v>
      </c>
      <c r="C39" s="35" t="s">
        <v>35</v>
      </c>
      <c r="D39" s="11">
        <v>5</v>
      </c>
    </row>
    <row r="40" spans="1:4" ht="51" x14ac:dyDescent="0.25">
      <c r="A40" s="41">
        <v>44</v>
      </c>
      <c r="B40" s="10" t="s">
        <v>47</v>
      </c>
      <c r="C40" s="35" t="s">
        <v>35</v>
      </c>
      <c r="D40" s="11">
        <v>10</v>
      </c>
    </row>
    <row r="41" spans="1:4" ht="51" x14ac:dyDescent="0.25">
      <c r="A41" s="41">
        <v>45</v>
      </c>
      <c r="B41" s="10" t="s">
        <v>48</v>
      </c>
      <c r="C41" s="35" t="s">
        <v>35</v>
      </c>
      <c r="D41" s="11">
        <v>5</v>
      </c>
    </row>
    <row r="42" spans="1:4" ht="76.5" x14ac:dyDescent="0.25">
      <c r="A42" s="41">
        <v>47</v>
      </c>
      <c r="B42" s="10" t="s">
        <v>49</v>
      </c>
      <c r="C42" s="35" t="s">
        <v>35</v>
      </c>
      <c r="D42" s="11">
        <v>30</v>
      </c>
    </row>
    <row r="43" spans="1:4" ht="76.5" x14ac:dyDescent="0.25">
      <c r="A43" s="41">
        <v>48</v>
      </c>
      <c r="B43" s="10" t="s">
        <v>50</v>
      </c>
      <c r="C43" s="35" t="s">
        <v>35</v>
      </c>
      <c r="D43" s="11">
        <v>20</v>
      </c>
    </row>
    <row r="44" spans="1:4" ht="51" x14ac:dyDescent="0.25">
      <c r="A44" s="41">
        <v>49</v>
      </c>
      <c r="B44" s="10" t="s">
        <v>51</v>
      </c>
      <c r="C44" s="35" t="s">
        <v>35</v>
      </c>
      <c r="D44" s="11">
        <v>35</v>
      </c>
    </row>
    <row r="45" spans="1:4" ht="51" x14ac:dyDescent="0.25">
      <c r="A45" s="41">
        <v>50</v>
      </c>
      <c r="B45" s="10" t="s">
        <v>52</v>
      </c>
      <c r="C45" s="35" t="s">
        <v>35</v>
      </c>
      <c r="D45" s="11">
        <v>30</v>
      </c>
    </row>
    <row r="46" spans="1:4" ht="51" x14ac:dyDescent="0.25">
      <c r="A46" s="41">
        <v>51</v>
      </c>
      <c r="B46" s="10" t="s">
        <v>53</v>
      </c>
      <c r="C46" s="35" t="s">
        <v>35</v>
      </c>
      <c r="D46" s="11">
        <v>30</v>
      </c>
    </row>
    <row r="47" spans="1:4" ht="51" x14ac:dyDescent="0.25">
      <c r="A47" s="41">
        <v>52</v>
      </c>
      <c r="B47" s="10" t="s">
        <v>54</v>
      </c>
      <c r="C47" s="35" t="s">
        <v>35</v>
      </c>
      <c r="D47" s="11">
        <v>20</v>
      </c>
    </row>
    <row r="48" spans="1:4" ht="51" x14ac:dyDescent="0.25">
      <c r="A48" s="41">
        <v>53</v>
      </c>
      <c r="B48" s="10" t="s">
        <v>55</v>
      </c>
      <c r="C48" s="35" t="s">
        <v>35</v>
      </c>
      <c r="D48" s="11">
        <v>20</v>
      </c>
    </row>
    <row r="49" spans="1:4" ht="102" x14ac:dyDescent="0.25">
      <c r="A49" s="41">
        <v>54</v>
      </c>
      <c r="B49" s="12" t="s">
        <v>56</v>
      </c>
      <c r="C49" s="35" t="s">
        <v>35</v>
      </c>
      <c r="D49" s="11">
        <v>25</v>
      </c>
    </row>
    <row r="50" spans="1:4" ht="63.75" x14ac:dyDescent="0.25">
      <c r="A50" s="41">
        <v>55</v>
      </c>
      <c r="B50" s="10" t="s">
        <v>57</v>
      </c>
      <c r="C50" s="35" t="s">
        <v>4</v>
      </c>
      <c r="D50" s="11">
        <v>25</v>
      </c>
    </row>
    <row r="51" spans="1:4" ht="63.75" x14ac:dyDescent="0.25">
      <c r="A51" s="41">
        <v>56</v>
      </c>
      <c r="B51" s="10" t="s">
        <v>58</v>
      </c>
      <c r="C51" s="35" t="s">
        <v>35</v>
      </c>
      <c r="D51" s="11">
        <v>20</v>
      </c>
    </row>
    <row r="52" spans="1:4" ht="51" x14ac:dyDescent="0.25">
      <c r="A52" s="41">
        <v>57</v>
      </c>
      <c r="B52" s="10" t="s">
        <v>59</v>
      </c>
      <c r="C52" s="35" t="s">
        <v>35</v>
      </c>
      <c r="D52" s="11">
        <v>20</v>
      </c>
    </row>
    <row r="53" spans="1:4" ht="51" x14ac:dyDescent="0.25">
      <c r="A53" s="41">
        <v>58</v>
      </c>
      <c r="B53" s="10" t="s">
        <v>60</v>
      </c>
      <c r="C53" s="35" t="s">
        <v>35</v>
      </c>
      <c r="D53" s="11">
        <v>20</v>
      </c>
    </row>
    <row r="54" spans="1:4" ht="63.75" x14ac:dyDescent="0.25">
      <c r="A54" s="41">
        <v>59</v>
      </c>
      <c r="B54" s="12" t="s">
        <v>61</v>
      </c>
      <c r="C54" s="35" t="s">
        <v>35</v>
      </c>
      <c r="D54" s="11">
        <v>25</v>
      </c>
    </row>
    <row r="55" spans="1:4" ht="51" x14ac:dyDescent="0.25">
      <c r="A55" s="41">
        <v>60</v>
      </c>
      <c r="B55" s="10" t="s">
        <v>62</v>
      </c>
      <c r="C55" s="35" t="s">
        <v>35</v>
      </c>
      <c r="D55" s="11">
        <v>5</v>
      </c>
    </row>
    <row r="56" spans="1:4" ht="51" x14ac:dyDescent="0.25">
      <c r="A56" s="41">
        <v>61</v>
      </c>
      <c r="B56" s="10" t="s">
        <v>63</v>
      </c>
      <c r="C56" s="35" t="s">
        <v>35</v>
      </c>
      <c r="D56" s="11">
        <v>5</v>
      </c>
    </row>
    <row r="57" spans="1:4" ht="51" x14ac:dyDescent="0.25">
      <c r="A57" s="41">
        <v>62</v>
      </c>
      <c r="B57" s="10" t="s">
        <v>64</v>
      </c>
      <c r="C57" s="35" t="s">
        <v>35</v>
      </c>
      <c r="D57" s="11">
        <v>5</v>
      </c>
    </row>
    <row r="58" spans="1:4" ht="51" x14ac:dyDescent="0.25">
      <c r="A58" s="41">
        <v>63</v>
      </c>
      <c r="B58" s="10" t="s">
        <v>65</v>
      </c>
      <c r="C58" s="35" t="s">
        <v>35</v>
      </c>
      <c r="D58" s="11">
        <v>5</v>
      </c>
    </row>
    <row r="59" spans="1:4" ht="76.5" x14ac:dyDescent="0.25">
      <c r="A59" s="41">
        <v>65</v>
      </c>
      <c r="B59" s="10" t="s">
        <v>66</v>
      </c>
      <c r="C59" s="35" t="s">
        <v>35</v>
      </c>
      <c r="D59" s="11">
        <v>20</v>
      </c>
    </row>
    <row r="60" spans="1:4" ht="63.75" x14ac:dyDescent="0.25">
      <c r="A60" s="41">
        <v>66</v>
      </c>
      <c r="B60" s="10" t="s">
        <v>67</v>
      </c>
      <c r="C60" s="35" t="s">
        <v>35</v>
      </c>
      <c r="D60" s="11">
        <v>10</v>
      </c>
    </row>
    <row r="61" spans="1:4" ht="76.5" x14ac:dyDescent="0.25">
      <c r="A61" s="41">
        <v>67</v>
      </c>
      <c r="B61" s="10" t="s">
        <v>68</v>
      </c>
      <c r="C61" s="35" t="s">
        <v>35</v>
      </c>
      <c r="D61" s="11">
        <v>20</v>
      </c>
    </row>
    <row r="62" spans="1:4" ht="102" x14ac:dyDescent="0.25">
      <c r="A62" s="41">
        <v>68</v>
      </c>
      <c r="B62" s="10" t="s">
        <v>69</v>
      </c>
      <c r="C62" s="35" t="s">
        <v>35</v>
      </c>
      <c r="D62" s="11">
        <v>30</v>
      </c>
    </row>
    <row r="63" spans="1:4" ht="63.75" x14ac:dyDescent="0.25">
      <c r="A63" s="41">
        <v>69</v>
      </c>
      <c r="B63" s="10" t="s">
        <v>70</v>
      </c>
      <c r="C63" s="35" t="s">
        <v>35</v>
      </c>
      <c r="D63" s="11">
        <v>10</v>
      </c>
    </row>
    <row r="64" spans="1:4" ht="63.75" x14ac:dyDescent="0.25">
      <c r="A64" s="41">
        <v>70</v>
      </c>
      <c r="B64" s="10" t="s">
        <v>71</v>
      </c>
      <c r="C64" s="35" t="s">
        <v>35</v>
      </c>
      <c r="D64" s="11">
        <v>10</v>
      </c>
    </row>
    <row r="65" spans="1:4" ht="63.75" x14ac:dyDescent="0.25">
      <c r="A65" s="41">
        <v>71</v>
      </c>
      <c r="B65" s="10" t="s">
        <v>72</v>
      </c>
      <c r="C65" s="35" t="s">
        <v>35</v>
      </c>
      <c r="D65" s="11">
        <v>10</v>
      </c>
    </row>
    <row r="66" spans="1:4" ht="63.75" x14ac:dyDescent="0.25">
      <c r="A66" s="41">
        <v>72</v>
      </c>
      <c r="B66" s="10" t="s">
        <v>73</v>
      </c>
      <c r="C66" s="35" t="s">
        <v>35</v>
      </c>
      <c r="D66" s="11">
        <v>10</v>
      </c>
    </row>
    <row r="67" spans="1:4" ht="51" x14ac:dyDescent="0.25">
      <c r="A67" s="41">
        <v>73</v>
      </c>
      <c r="B67" s="10" t="s">
        <v>74</v>
      </c>
      <c r="C67" s="35" t="s">
        <v>35</v>
      </c>
      <c r="D67" s="11">
        <v>30</v>
      </c>
    </row>
    <row r="68" spans="1:4" ht="51" x14ac:dyDescent="0.25">
      <c r="A68" s="41">
        <v>74</v>
      </c>
      <c r="B68" s="10" t="s">
        <v>75</v>
      </c>
      <c r="C68" s="35" t="s">
        <v>35</v>
      </c>
      <c r="D68" s="11">
        <v>25</v>
      </c>
    </row>
    <row r="69" spans="1:4" ht="63.75" x14ac:dyDescent="0.25">
      <c r="A69" s="41">
        <v>75</v>
      </c>
      <c r="B69" s="12" t="s">
        <v>76</v>
      </c>
      <c r="C69" s="35" t="s">
        <v>35</v>
      </c>
      <c r="D69" s="11">
        <v>25</v>
      </c>
    </row>
    <row r="70" spans="1:4" ht="102" x14ac:dyDescent="0.25">
      <c r="A70" s="41">
        <v>76</v>
      </c>
      <c r="B70" s="12" t="s">
        <v>77</v>
      </c>
      <c r="C70" s="35" t="s">
        <v>35</v>
      </c>
      <c r="D70" s="11">
        <v>25</v>
      </c>
    </row>
    <row r="71" spans="1:4" ht="63.75" x14ac:dyDescent="0.25">
      <c r="A71" s="41">
        <v>77</v>
      </c>
      <c r="B71" s="12" t="s">
        <v>78</v>
      </c>
      <c r="C71" s="35" t="s">
        <v>35</v>
      </c>
      <c r="D71" s="11">
        <v>25</v>
      </c>
    </row>
    <row r="72" spans="1:4" ht="51" x14ac:dyDescent="0.25">
      <c r="A72" s="41">
        <v>78</v>
      </c>
      <c r="B72" s="10" t="s">
        <v>79</v>
      </c>
      <c r="C72" s="35" t="s">
        <v>35</v>
      </c>
      <c r="D72" s="11">
        <v>25</v>
      </c>
    </row>
    <row r="73" spans="1:4" ht="76.5" x14ac:dyDescent="0.25">
      <c r="A73" s="41">
        <v>79</v>
      </c>
      <c r="B73" s="10" t="s">
        <v>80</v>
      </c>
      <c r="C73" s="35" t="s">
        <v>35</v>
      </c>
      <c r="D73" s="11">
        <v>25</v>
      </c>
    </row>
    <row r="74" spans="1:4" ht="63.75" x14ac:dyDescent="0.25">
      <c r="A74" s="41">
        <v>80</v>
      </c>
      <c r="B74" s="10" t="s">
        <v>81</v>
      </c>
      <c r="C74" s="35" t="s">
        <v>35</v>
      </c>
      <c r="D74" s="11">
        <v>20</v>
      </c>
    </row>
    <row r="75" spans="1:4" ht="76.5" x14ac:dyDescent="0.25">
      <c r="A75" s="41">
        <v>81</v>
      </c>
      <c r="B75" s="10" t="s">
        <v>82</v>
      </c>
      <c r="C75" s="35" t="s">
        <v>35</v>
      </c>
      <c r="D75" s="11">
        <v>20</v>
      </c>
    </row>
    <row r="76" spans="1:4" ht="63.75" x14ac:dyDescent="0.25">
      <c r="A76" s="41">
        <v>82</v>
      </c>
      <c r="B76" s="10" t="s">
        <v>83</v>
      </c>
      <c r="C76" s="35" t="s">
        <v>35</v>
      </c>
      <c r="D76" s="11">
        <v>20</v>
      </c>
    </row>
    <row r="77" spans="1:4" ht="114.75" x14ac:dyDescent="0.25">
      <c r="A77" s="41">
        <v>83</v>
      </c>
      <c r="B77" s="5" t="s">
        <v>9</v>
      </c>
      <c r="C77" s="33" t="s">
        <v>10</v>
      </c>
      <c r="D77" s="13">
        <v>6.5</v>
      </c>
    </row>
    <row r="78" spans="1:4" ht="89.25" x14ac:dyDescent="0.25">
      <c r="A78" s="41">
        <v>84</v>
      </c>
      <c r="B78" s="14" t="s">
        <v>84</v>
      </c>
      <c r="C78" s="33" t="s">
        <v>10</v>
      </c>
      <c r="D78" s="13">
        <v>1.1000000000000001</v>
      </c>
    </row>
    <row r="79" spans="1:4" ht="140.25" x14ac:dyDescent="0.25">
      <c r="A79" s="41">
        <v>85</v>
      </c>
      <c r="B79" s="15" t="s">
        <v>85</v>
      </c>
      <c r="C79" s="33" t="s">
        <v>10</v>
      </c>
      <c r="D79" s="13">
        <v>1.5</v>
      </c>
    </row>
    <row r="80" spans="1:4" x14ac:dyDescent="0.25">
      <c r="A80" s="41">
        <v>86</v>
      </c>
      <c r="B80" s="5" t="s">
        <v>86</v>
      </c>
      <c r="C80" s="36" t="s">
        <v>87</v>
      </c>
      <c r="D80" s="16">
        <v>2.2999999999999998</v>
      </c>
    </row>
    <row r="81" spans="1:4" x14ac:dyDescent="0.25">
      <c r="A81" s="41">
        <v>87</v>
      </c>
      <c r="B81" s="5" t="s">
        <v>88</v>
      </c>
      <c r="C81" s="34" t="s">
        <v>14</v>
      </c>
      <c r="D81" s="17">
        <v>0.9</v>
      </c>
    </row>
    <row r="82" spans="1:4" x14ac:dyDescent="0.25">
      <c r="A82" s="41">
        <v>88</v>
      </c>
      <c r="B82" s="5" t="s">
        <v>89</v>
      </c>
      <c r="C82" s="33" t="s">
        <v>14</v>
      </c>
      <c r="D82" s="13">
        <v>35.5</v>
      </c>
    </row>
    <row r="83" spans="1:4" ht="102" x14ac:dyDescent="0.25">
      <c r="A83" s="41">
        <v>89</v>
      </c>
      <c r="B83" s="9" t="s">
        <v>90</v>
      </c>
      <c r="C83" s="33" t="s">
        <v>91</v>
      </c>
      <c r="D83" s="13">
        <v>0.17</v>
      </c>
    </row>
    <row r="84" spans="1:4" ht="102" x14ac:dyDescent="0.25">
      <c r="A84" s="41">
        <v>90</v>
      </c>
      <c r="B84" s="8" t="s">
        <v>92</v>
      </c>
      <c r="C84" s="33" t="s">
        <v>14</v>
      </c>
      <c r="D84" s="13">
        <v>74</v>
      </c>
    </row>
    <row r="85" spans="1:4" ht="114.75" x14ac:dyDescent="0.25">
      <c r="A85" s="41">
        <v>91</v>
      </c>
      <c r="B85" s="5" t="s">
        <v>9</v>
      </c>
      <c r="C85" s="33" t="s">
        <v>10</v>
      </c>
      <c r="D85" s="13">
        <v>9.7200000000000006</v>
      </c>
    </row>
    <row r="86" spans="1:4" ht="25.5" x14ac:dyDescent="0.25">
      <c r="A86" s="41">
        <v>93</v>
      </c>
      <c r="B86" s="6" t="s">
        <v>11</v>
      </c>
      <c r="C86" s="33" t="s">
        <v>10</v>
      </c>
      <c r="D86" s="13">
        <v>1.37</v>
      </c>
    </row>
    <row r="87" spans="1:4" ht="140.25" x14ac:dyDescent="0.25">
      <c r="A87" s="41">
        <v>95</v>
      </c>
      <c r="B87" s="7" t="s">
        <v>93</v>
      </c>
      <c r="C87" s="33" t="s">
        <v>10</v>
      </c>
      <c r="D87" s="13">
        <v>1.17</v>
      </c>
    </row>
    <row r="88" spans="1:4" ht="63.75" x14ac:dyDescent="0.25">
      <c r="A88" s="41">
        <v>96</v>
      </c>
      <c r="B88" s="5" t="s">
        <v>94</v>
      </c>
      <c r="C88" s="36" t="s">
        <v>87</v>
      </c>
      <c r="D88" s="16">
        <v>6.91</v>
      </c>
    </row>
    <row r="89" spans="1:4" x14ac:dyDescent="0.25">
      <c r="A89" s="41">
        <v>98</v>
      </c>
      <c r="B89" s="5" t="s">
        <v>95</v>
      </c>
      <c r="C89" s="36" t="s">
        <v>87</v>
      </c>
      <c r="D89" s="16">
        <v>1.84</v>
      </c>
    </row>
    <row r="90" spans="1:4" x14ac:dyDescent="0.25">
      <c r="A90" s="41">
        <v>99</v>
      </c>
      <c r="B90" s="5" t="s">
        <v>96</v>
      </c>
      <c r="C90" s="36" t="s">
        <v>87</v>
      </c>
      <c r="D90" s="16">
        <v>1.08</v>
      </c>
    </row>
    <row r="91" spans="1:4" x14ac:dyDescent="0.25">
      <c r="A91" s="41">
        <v>100</v>
      </c>
      <c r="B91" s="5" t="s">
        <v>97</v>
      </c>
      <c r="C91" s="36" t="s">
        <v>87</v>
      </c>
      <c r="D91" s="16">
        <v>7.77</v>
      </c>
    </row>
    <row r="92" spans="1:4" ht="76.5" x14ac:dyDescent="0.25">
      <c r="A92" s="41">
        <v>101</v>
      </c>
      <c r="B92" s="5" t="s">
        <v>98</v>
      </c>
      <c r="C92" s="36" t="s">
        <v>91</v>
      </c>
      <c r="D92" s="16">
        <v>9.8000000000000007</v>
      </c>
    </row>
    <row r="93" spans="1:4" ht="38.25" x14ac:dyDescent="0.25">
      <c r="A93" s="41">
        <v>102</v>
      </c>
      <c r="B93" s="5" t="s">
        <v>99</v>
      </c>
      <c r="C93" s="34" t="s">
        <v>14</v>
      </c>
      <c r="D93" s="17">
        <v>7.07</v>
      </c>
    </row>
    <row r="94" spans="1:4" ht="140.25" x14ac:dyDescent="0.25">
      <c r="A94" s="41">
        <v>103</v>
      </c>
      <c r="B94" s="8" t="s">
        <v>100</v>
      </c>
      <c r="C94" s="33" t="s">
        <v>14</v>
      </c>
      <c r="D94" s="13">
        <v>25</v>
      </c>
    </row>
    <row r="95" spans="1:4" ht="191.25" x14ac:dyDescent="0.25">
      <c r="A95" s="41">
        <v>104</v>
      </c>
      <c r="B95" s="9" t="s">
        <v>101</v>
      </c>
      <c r="C95" s="33" t="s">
        <v>14</v>
      </c>
      <c r="D95" s="13">
        <v>27.23</v>
      </c>
    </row>
    <row r="96" spans="1:4" ht="63.75" x14ac:dyDescent="0.25">
      <c r="A96" s="41">
        <v>105</v>
      </c>
      <c r="B96" s="9" t="s">
        <v>6</v>
      </c>
      <c r="C96" s="33" t="s">
        <v>14</v>
      </c>
      <c r="D96" s="13">
        <v>54.95</v>
      </c>
    </row>
    <row r="97" spans="1:4" ht="114.75" x14ac:dyDescent="0.25">
      <c r="A97" s="41">
        <v>106</v>
      </c>
      <c r="B97" s="9" t="s">
        <v>102</v>
      </c>
      <c r="C97" s="33" t="s">
        <v>14</v>
      </c>
      <c r="D97" s="13">
        <v>89.61</v>
      </c>
    </row>
    <row r="98" spans="1:4" x14ac:dyDescent="0.25">
      <c r="A98" s="41">
        <v>107</v>
      </c>
      <c r="B98" s="8" t="s">
        <v>103</v>
      </c>
      <c r="C98" s="33" t="s">
        <v>14</v>
      </c>
      <c r="D98" s="13">
        <v>65.94</v>
      </c>
    </row>
    <row r="99" spans="1:4" ht="99.75" x14ac:dyDescent="0.25">
      <c r="A99" s="41">
        <v>109</v>
      </c>
      <c r="B99" s="18" t="s">
        <v>104</v>
      </c>
      <c r="C99" s="37" t="s">
        <v>105</v>
      </c>
      <c r="D99" s="19">
        <v>1</v>
      </c>
    </row>
    <row r="100" spans="1:4" ht="85.5" x14ac:dyDescent="0.25">
      <c r="A100" s="41">
        <v>110</v>
      </c>
      <c r="B100" s="18" t="s">
        <v>106</v>
      </c>
      <c r="C100" s="37" t="s">
        <v>105</v>
      </c>
      <c r="D100" s="19">
        <v>1</v>
      </c>
    </row>
    <row r="101" spans="1:4" ht="85.5" x14ac:dyDescent="0.25">
      <c r="A101" s="41">
        <v>111</v>
      </c>
      <c r="B101" s="18" t="s">
        <v>107</v>
      </c>
      <c r="C101" s="37" t="s">
        <v>105</v>
      </c>
      <c r="D101" s="19">
        <v>1</v>
      </c>
    </row>
    <row r="102" spans="1:4" ht="85.5" x14ac:dyDescent="0.25">
      <c r="A102" s="41">
        <v>112</v>
      </c>
      <c r="B102" s="18" t="s">
        <v>108</v>
      </c>
      <c r="C102" s="37" t="s">
        <v>105</v>
      </c>
      <c r="D102" s="19">
        <v>1</v>
      </c>
    </row>
    <row r="103" spans="1:4" ht="71.25" x14ac:dyDescent="0.25">
      <c r="A103" s="41">
        <v>113</v>
      </c>
      <c r="B103" s="18" t="s">
        <v>109</v>
      </c>
      <c r="C103" s="37" t="s">
        <v>105</v>
      </c>
      <c r="D103" s="19">
        <v>1</v>
      </c>
    </row>
    <row r="104" spans="1:4" ht="71.25" x14ac:dyDescent="0.25">
      <c r="A104" s="41">
        <v>114</v>
      </c>
      <c r="B104" s="18" t="s">
        <v>110</v>
      </c>
      <c r="C104" s="37" t="s">
        <v>105</v>
      </c>
      <c r="D104" s="19">
        <v>1</v>
      </c>
    </row>
    <row r="105" spans="1:4" ht="85.5" x14ac:dyDescent="0.25">
      <c r="A105" s="41">
        <v>115</v>
      </c>
      <c r="B105" s="18" t="s">
        <v>111</v>
      </c>
      <c r="C105" s="37" t="s">
        <v>105</v>
      </c>
      <c r="D105" s="19">
        <v>1</v>
      </c>
    </row>
    <row r="106" spans="1:4" ht="85.5" x14ac:dyDescent="0.25">
      <c r="A106" s="41">
        <v>116</v>
      </c>
      <c r="B106" s="18" t="s">
        <v>112</v>
      </c>
      <c r="C106" s="37" t="s">
        <v>105</v>
      </c>
      <c r="D106" s="19">
        <v>1</v>
      </c>
    </row>
    <row r="107" spans="1:4" ht="99.75" x14ac:dyDescent="0.25">
      <c r="A107" s="41">
        <v>117</v>
      </c>
      <c r="B107" s="18" t="s">
        <v>113</v>
      </c>
      <c r="C107" s="37" t="s">
        <v>105</v>
      </c>
      <c r="D107" s="19">
        <v>1</v>
      </c>
    </row>
    <row r="108" spans="1:4" ht="85.5" x14ac:dyDescent="0.25">
      <c r="A108" s="41">
        <v>118</v>
      </c>
      <c r="B108" s="18" t="s">
        <v>114</v>
      </c>
      <c r="C108" s="37" t="s">
        <v>105</v>
      </c>
      <c r="D108" s="19">
        <v>1</v>
      </c>
    </row>
    <row r="109" spans="1:4" ht="25.5" x14ac:dyDescent="0.25">
      <c r="A109" s="41">
        <v>119</v>
      </c>
      <c r="B109" s="20" t="s">
        <v>115</v>
      </c>
      <c r="C109" s="38" t="s">
        <v>105</v>
      </c>
      <c r="D109" s="21">
        <v>1</v>
      </c>
    </row>
    <row r="110" spans="1:4" ht="51" x14ac:dyDescent="0.25">
      <c r="A110" s="41">
        <v>120</v>
      </c>
      <c r="B110" s="20" t="s">
        <v>116</v>
      </c>
      <c r="C110" s="38" t="s">
        <v>105</v>
      </c>
      <c r="D110" s="21">
        <v>6</v>
      </c>
    </row>
    <row r="111" spans="1:4" ht="81" customHeight="1" x14ac:dyDescent="0.25">
      <c r="A111" s="41">
        <v>121</v>
      </c>
      <c r="B111" s="20" t="s">
        <v>117</v>
      </c>
      <c r="C111" s="38" t="s">
        <v>105</v>
      </c>
      <c r="D111" s="21">
        <v>6</v>
      </c>
    </row>
    <row r="112" spans="1:4" x14ac:dyDescent="0.25">
      <c r="A112" s="41">
        <v>122</v>
      </c>
      <c r="B112" s="22" t="s">
        <v>118</v>
      </c>
      <c r="C112" s="39" t="s">
        <v>105</v>
      </c>
      <c r="D112" s="23">
        <v>1</v>
      </c>
    </row>
    <row r="113" spans="1:4" x14ac:dyDescent="0.25">
      <c r="A113" s="41">
        <v>123</v>
      </c>
      <c r="B113" s="24" t="s">
        <v>119</v>
      </c>
      <c r="C113" s="39" t="s">
        <v>105</v>
      </c>
      <c r="D113" s="23">
        <v>1</v>
      </c>
    </row>
    <row r="114" spans="1:4" ht="30" x14ac:dyDescent="0.25">
      <c r="A114" s="41">
        <v>124</v>
      </c>
      <c r="B114" s="24" t="s">
        <v>120</v>
      </c>
      <c r="C114" s="39" t="s">
        <v>105</v>
      </c>
      <c r="D114" s="23">
        <v>1</v>
      </c>
    </row>
    <row r="115" spans="1:4" ht="30" x14ac:dyDescent="0.25">
      <c r="A115" s="41">
        <v>125</v>
      </c>
      <c r="B115" s="24" t="s">
        <v>121</v>
      </c>
      <c r="C115" s="39" t="s">
        <v>105</v>
      </c>
      <c r="D115" s="23">
        <v>1</v>
      </c>
    </row>
    <row r="116" spans="1:4" x14ac:dyDescent="0.25">
      <c r="A116" s="41">
        <v>126</v>
      </c>
      <c r="B116" s="24" t="s">
        <v>122</v>
      </c>
      <c r="C116" s="39" t="s">
        <v>105</v>
      </c>
      <c r="D116" s="23">
        <v>1</v>
      </c>
    </row>
    <row r="117" spans="1:4" x14ac:dyDescent="0.25">
      <c r="A117" s="41">
        <v>127</v>
      </c>
      <c r="B117" s="24" t="s">
        <v>123</v>
      </c>
      <c r="C117" s="39" t="s">
        <v>105</v>
      </c>
      <c r="D117" s="23">
        <v>1</v>
      </c>
    </row>
    <row r="118" spans="1:4" x14ac:dyDescent="0.25">
      <c r="A118" s="41">
        <v>128</v>
      </c>
      <c r="B118" s="24" t="s">
        <v>124</v>
      </c>
      <c r="C118" s="39" t="s">
        <v>105</v>
      </c>
      <c r="D118" s="23">
        <v>1</v>
      </c>
    </row>
    <row r="119" spans="1:4" x14ac:dyDescent="0.25">
      <c r="A119" s="41">
        <v>129</v>
      </c>
      <c r="B119" s="24" t="s">
        <v>125</v>
      </c>
      <c r="C119" s="39" t="s">
        <v>105</v>
      </c>
      <c r="D119" s="23">
        <v>1</v>
      </c>
    </row>
    <row r="120" spans="1:4" ht="25.5" x14ac:dyDescent="0.25">
      <c r="A120" s="41">
        <v>130</v>
      </c>
      <c r="B120" s="20" t="s">
        <v>115</v>
      </c>
      <c r="C120" s="39" t="s">
        <v>105</v>
      </c>
      <c r="D120" s="25">
        <v>1</v>
      </c>
    </row>
    <row r="121" spans="1:4" x14ac:dyDescent="0.25">
      <c r="A121" s="42">
        <v>131</v>
      </c>
      <c r="B121" s="30" t="s">
        <v>126</v>
      </c>
      <c r="C121" s="29" t="s">
        <v>105</v>
      </c>
      <c r="D121" s="25">
        <v>1</v>
      </c>
    </row>
    <row r="122" spans="1:4" x14ac:dyDescent="0.25">
      <c r="A122" s="43"/>
    </row>
    <row r="123" spans="1:4" x14ac:dyDescent="0.25">
      <c r="A123" s="43"/>
    </row>
    <row r="124" spans="1:4" x14ac:dyDescent="0.25">
      <c r="A124" s="43"/>
    </row>
    <row r="125" spans="1:4" x14ac:dyDescent="0.25">
      <c r="A125" s="43"/>
    </row>
    <row r="126" spans="1:4" x14ac:dyDescent="0.25">
      <c r="A126" s="43"/>
    </row>
    <row r="127" spans="1:4" x14ac:dyDescent="0.25">
      <c r="A127" s="43"/>
    </row>
    <row r="128" spans="1:4" x14ac:dyDescent="0.25">
      <c r="A128" s="43"/>
    </row>
    <row r="129" spans="1:1" x14ac:dyDescent="0.25">
      <c r="A129" s="43"/>
    </row>
    <row r="130" spans="1:1" x14ac:dyDescent="0.25">
      <c r="A130" s="43"/>
    </row>
    <row r="131" spans="1:1" x14ac:dyDescent="0.25">
      <c r="A131" s="43"/>
    </row>
    <row r="132" spans="1:1" x14ac:dyDescent="0.25">
      <c r="A132" s="43"/>
    </row>
    <row r="133" spans="1:1" x14ac:dyDescent="0.25">
      <c r="A133" s="43"/>
    </row>
    <row r="134" spans="1:1" x14ac:dyDescent="0.25">
      <c r="A134" s="43"/>
    </row>
    <row r="135" spans="1:1" x14ac:dyDescent="0.25">
      <c r="A135" s="43"/>
    </row>
    <row r="136" spans="1:1" x14ac:dyDescent="0.25">
      <c r="A136" s="43"/>
    </row>
    <row r="137" spans="1:1" x14ac:dyDescent="0.25">
      <c r="A137" s="43"/>
    </row>
    <row r="138" spans="1:1" x14ac:dyDescent="0.25">
      <c r="A138" s="43"/>
    </row>
    <row r="139" spans="1:1" x14ac:dyDescent="0.25">
      <c r="A139" s="43"/>
    </row>
    <row r="140" spans="1:1" x14ac:dyDescent="0.25">
      <c r="A140" s="43"/>
    </row>
    <row r="141" spans="1:1" x14ac:dyDescent="0.25">
      <c r="A141" s="43"/>
    </row>
    <row r="142" spans="1:1" x14ac:dyDescent="0.25">
      <c r="A142" s="43"/>
    </row>
    <row r="143" spans="1:1" x14ac:dyDescent="0.25">
      <c r="A143" s="43"/>
    </row>
    <row r="144" spans="1:1" x14ac:dyDescent="0.25">
      <c r="A144" s="43"/>
    </row>
    <row r="145" spans="1:1" x14ac:dyDescent="0.25">
      <c r="A145" s="43"/>
    </row>
    <row r="146" spans="1:1" x14ac:dyDescent="0.25">
      <c r="A146" s="43"/>
    </row>
    <row r="147" spans="1:1" x14ac:dyDescent="0.25">
      <c r="A147" s="43"/>
    </row>
    <row r="148" spans="1:1" x14ac:dyDescent="0.25">
      <c r="A148" s="43"/>
    </row>
    <row r="149" spans="1:1" x14ac:dyDescent="0.25">
      <c r="A149" s="43"/>
    </row>
    <row r="150" spans="1:1" x14ac:dyDescent="0.25">
      <c r="A150" s="43"/>
    </row>
    <row r="151" spans="1:1" x14ac:dyDescent="0.25">
      <c r="A151" s="43"/>
    </row>
    <row r="152" spans="1:1" x14ac:dyDescent="0.25">
      <c r="A152" s="43"/>
    </row>
    <row r="153" spans="1:1" x14ac:dyDescent="0.25">
      <c r="A153" s="43"/>
    </row>
    <row r="154" spans="1:1" x14ac:dyDescent="0.25">
      <c r="A154" s="43"/>
    </row>
    <row r="155" spans="1:1" x14ac:dyDescent="0.25">
      <c r="A155" s="43"/>
    </row>
    <row r="156" spans="1:1" x14ac:dyDescent="0.25">
      <c r="A156" s="43"/>
    </row>
    <row r="157" spans="1:1" x14ac:dyDescent="0.25">
      <c r="A157" s="43"/>
    </row>
    <row r="158" spans="1:1" x14ac:dyDescent="0.25">
      <c r="A158" s="43"/>
    </row>
    <row r="159" spans="1:1" x14ac:dyDescent="0.25">
      <c r="A159" s="43"/>
    </row>
    <row r="160" spans="1:1" x14ac:dyDescent="0.25">
      <c r="A160" s="43"/>
    </row>
    <row r="161" spans="1:1" x14ac:dyDescent="0.25">
      <c r="A161" s="43"/>
    </row>
    <row r="162" spans="1:1" x14ac:dyDescent="0.25">
      <c r="A162" s="43"/>
    </row>
    <row r="163" spans="1:1" x14ac:dyDescent="0.25">
      <c r="A163" s="43"/>
    </row>
    <row r="164" spans="1:1" x14ac:dyDescent="0.25">
      <c r="A164" s="43"/>
    </row>
    <row r="165" spans="1:1" x14ac:dyDescent="0.25">
      <c r="A165" s="43"/>
    </row>
    <row r="166" spans="1:1" x14ac:dyDescent="0.25">
      <c r="A166" s="43"/>
    </row>
    <row r="167" spans="1:1" x14ac:dyDescent="0.25">
      <c r="A167" s="43"/>
    </row>
    <row r="168" spans="1:1" x14ac:dyDescent="0.25">
      <c r="A168" s="43"/>
    </row>
    <row r="169" spans="1:1" x14ac:dyDescent="0.25">
      <c r="A169" s="43"/>
    </row>
    <row r="170" spans="1:1" x14ac:dyDescent="0.25">
      <c r="A170" s="43"/>
    </row>
    <row r="171" spans="1:1" x14ac:dyDescent="0.25">
      <c r="A171" s="43"/>
    </row>
    <row r="172" spans="1:1" x14ac:dyDescent="0.25">
      <c r="A172" s="43"/>
    </row>
    <row r="173" spans="1:1" x14ac:dyDescent="0.25">
      <c r="A173" s="43"/>
    </row>
    <row r="174" spans="1:1" x14ac:dyDescent="0.25">
      <c r="A174" s="43"/>
    </row>
    <row r="175" spans="1:1" x14ac:dyDescent="0.25">
      <c r="A175" s="43"/>
    </row>
    <row r="176" spans="1:1" x14ac:dyDescent="0.25">
      <c r="A176" s="43"/>
    </row>
    <row r="177" spans="1:1" x14ac:dyDescent="0.25">
      <c r="A177" s="43"/>
    </row>
    <row r="178" spans="1:1" x14ac:dyDescent="0.25">
      <c r="A178" s="43"/>
    </row>
    <row r="179" spans="1:1" x14ac:dyDescent="0.25">
      <c r="A179" s="43"/>
    </row>
    <row r="180" spans="1:1" x14ac:dyDescent="0.25">
      <c r="A180" s="43"/>
    </row>
    <row r="181" spans="1:1" x14ac:dyDescent="0.25">
      <c r="A181" s="43"/>
    </row>
    <row r="182" spans="1:1" x14ac:dyDescent="0.25">
      <c r="A182" s="43"/>
    </row>
    <row r="183" spans="1:1" x14ac:dyDescent="0.25">
      <c r="A183" s="43"/>
    </row>
    <row r="184" spans="1:1" x14ac:dyDescent="0.25">
      <c r="A184" s="43"/>
    </row>
    <row r="185" spans="1:1" x14ac:dyDescent="0.25">
      <c r="A185" s="43"/>
    </row>
    <row r="186" spans="1:1" x14ac:dyDescent="0.25">
      <c r="A186" s="43"/>
    </row>
    <row r="187" spans="1:1" x14ac:dyDescent="0.25">
      <c r="A187" s="43"/>
    </row>
    <row r="188" spans="1:1" x14ac:dyDescent="0.25">
      <c r="A188" s="43"/>
    </row>
    <row r="189" spans="1:1" x14ac:dyDescent="0.25">
      <c r="A189" s="43"/>
    </row>
    <row r="190" spans="1:1" x14ac:dyDescent="0.25">
      <c r="A190" s="43"/>
    </row>
    <row r="191" spans="1:1" x14ac:dyDescent="0.25">
      <c r="A191" s="43"/>
    </row>
    <row r="192" spans="1:1" x14ac:dyDescent="0.25">
      <c r="A192" s="43"/>
    </row>
    <row r="193" spans="1:1" x14ac:dyDescent="0.25">
      <c r="A193" s="43"/>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Vishal Gaur</dc:creator>
  <cp:lastModifiedBy>Vishal Gaur</cp:lastModifiedBy>
  <dcterms:created xsi:type="dcterms:W3CDTF">2025-06-18T13:44:25Z</dcterms:created>
  <dcterms:modified xsi:type="dcterms:W3CDTF">2025-08-07T13:24:20Z</dcterms:modified>
</cp:coreProperties>
</file>